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7DDC0394-05FB-4108-BA78-9C790B293901}" xr6:coauthVersionLast="41" xr6:coauthVersionMax="47" xr10:uidLastSave="{00000000-0000-0000-0000-000000000000}"/>
  <bookViews>
    <workbookView xWindow="-108" yWindow="-108" windowWidth="23256" windowHeight="12576" xr2:uid="{00000000-000D-0000-FFFF-FFFF00000000}"/>
  </bookViews>
  <sheets>
    <sheet name="Format" sheetId="1" r:id="rId1"/>
  </sheets>
  <definedNames>
    <definedName name="_xlnm._FilterDatabase" localSheetId="0" hidden="1">Format!$A$10:$K$32</definedName>
  </definedNames>
  <calcPr calcId="191029"/>
</workbook>
</file>

<file path=xl/calcChain.xml><?xml version="1.0" encoding="utf-8"?>
<calcChain xmlns="http://schemas.openxmlformats.org/spreadsheetml/2006/main">
  <c r="H8" i="1" l="1"/>
</calcChain>
</file>

<file path=xl/sharedStrings.xml><?xml version="1.0" encoding="utf-8"?>
<sst xmlns="http://schemas.openxmlformats.org/spreadsheetml/2006/main" count="170" uniqueCount="114">
  <si>
    <t>Patent Details with proofs (Attach screenshots, pdf, image file, etc.):</t>
  </si>
  <si>
    <t>Title of the Patent</t>
  </si>
  <si>
    <t>Applicant/s Name</t>
  </si>
  <si>
    <t>Inventor/s Name</t>
  </si>
  <si>
    <t>Published_2019</t>
  </si>
  <si>
    <t>Published_2020</t>
  </si>
  <si>
    <t>Granted_2019</t>
  </si>
  <si>
    <t>Granted_2020</t>
  </si>
  <si>
    <t>Published</t>
  </si>
  <si>
    <t>Patent Application No.</t>
  </si>
  <si>
    <r>
      <t>Patent Filed Date (</t>
    </r>
    <r>
      <rPr>
        <b/>
        <sz val="10"/>
        <color theme="1"/>
        <rFont val="Calibri"/>
        <family val="2"/>
        <scheme val="minor"/>
      </rPr>
      <t xml:space="preserve">DD/MM/YYYY) </t>
    </r>
  </si>
  <si>
    <r>
      <t>Patent Published Date / Granted Date (</t>
    </r>
    <r>
      <rPr>
        <b/>
        <sz val="10"/>
        <color theme="1"/>
        <rFont val="Calibri"/>
        <family val="2"/>
        <scheme val="minor"/>
      </rPr>
      <t>DD/MM/YYYY)</t>
    </r>
  </si>
  <si>
    <t>Assignee/s Name (Institute Affiliation/s at time of Appication)</t>
  </si>
  <si>
    <t>Patent Publication Number / Patent Granted Number</t>
  </si>
  <si>
    <t>Status of Patent (Published / Granted)</t>
  </si>
  <si>
    <t>Here, attach Source Proof Screenshots/URL/ Website Links, etc.</t>
  </si>
  <si>
    <t>Patent Details for Verification_NIRF2023</t>
  </si>
  <si>
    <r>
      <t xml:space="preserve">Note: Provide your Institution’s Patent details (Only Utility Patents) Discipline-wise as applied for NIRF Ranking each in Separate List/Table (Only Published &amp; Granted during 2019 – 2021 year-wise) strictly in this provided format, and clearly write/mention the Discipline &amp; Institute ID above the List/Table as prescribed. </t>
    </r>
    <r>
      <rPr>
        <b/>
        <sz val="12"/>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2"/>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</si>
  <si>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t xml:space="preserve">Provide below the Year-wise Count of Submitted Patent Data by the Institute (2019 to 2021) for NIRF2023 as applied in Discipline-specific: </t>
  </si>
  <si>
    <t>Published_2021</t>
  </si>
  <si>
    <t>Granted_2021</t>
  </si>
  <si>
    <t>Total Granted (2019-2021)</t>
  </si>
  <si>
    <t>Total Published (2019-2021)</t>
  </si>
  <si>
    <t>A. Abhishek, G. Garg, A. Sharma, S. Ranjan</t>
  </si>
  <si>
    <t xml:space="preserve">System And Method for Screening Chest X-Ray Image For Diagnosis </t>
  </si>
  <si>
    <t>IPR</t>
  </si>
  <si>
    <t>L. K. Pillari, S. R. Bakshi, B. S. Murthy, P. Chaudhury</t>
  </si>
  <si>
    <t xml:space="preserve">Method For Developing W-Cu Functionality Graded Composites Using High Energy Ball Milling And Spark Plasma Sintering </t>
  </si>
  <si>
    <t>IIT Madras &amp; IPR</t>
  </si>
  <si>
    <t>upendra et al.</t>
  </si>
  <si>
    <t xml:space="preserve">Development Of Flexible High Temperature Superconductor (HTS) Cable For Shaped Coils </t>
  </si>
  <si>
    <t>Shrikanta Sahu, Rajendra Bhattacharyay, Ashok Prajapati, Mrityunjay Kumar, Shrikant Verma</t>
  </si>
  <si>
    <t xml:space="preserve">Magnetic Flow Meter For Electrically Conducting Liquids </t>
  </si>
  <si>
    <t>16/058,195</t>
  </si>
  <si>
    <t>Mr. Jaydeep Joshi, Dr.Chadramouli Rotti, Dr. Arun K. Chakraborty, Dr. Mainak Bandyopadhyay, Mr. Milind Kumar Patel, Mr, Venkata Nagaraju Muvvala, Mr. Deepak Kumar Parmar and Mr. Agrajit Gahlaut (ITER-India, IPR, Gandhinagar)</t>
  </si>
  <si>
    <t>A Method Of Manufacturing Radio Frequency (Rf) Coil Multi-Driven Rf Based Negative Ion Source</t>
  </si>
  <si>
    <t>Dr. Asim Ghosh
Vijay S Mamtani
Dr. Ramesh Chandra Bindal</t>
  </si>
  <si>
    <t>A method of preparation of forward osmosis membrane using synthesized poly(sulphone-co-amide) polymer</t>
  </si>
  <si>
    <t>Secretary, DAE</t>
  </si>
  <si>
    <t>28/2021</t>
  </si>
  <si>
    <t>V.Jain, S.K.Nema et al.</t>
  </si>
  <si>
    <t>An Apparatus to Generate Large Plasma Arc Plume For Waste Disposal And Thermal Processing Applications</t>
  </si>
  <si>
    <t>Dr. S. N. Jamdar, Mr. N. Mallikarjunan and Mrs.V. Rajalakshmi Deshpande (FTD, BSG, BARC)</t>
  </si>
  <si>
    <t>Synbiotic Chutney</t>
  </si>
  <si>
    <t>Dr. Soumitra Kar, Mr. Nitesh Goswami, Mr. Bipin Nailwal, Mr. Amit Singha and Dr. R. C. Bindal</t>
  </si>
  <si>
    <t>Multi-tube Membrane Reactor with Provision for Molten Metal / Salt Heating for Hydrogen Production using Solar Heat</t>
  </si>
  <si>
    <t>928/MUM/2008</t>
  </si>
  <si>
    <t>Granted</t>
  </si>
  <si>
    <t>S.K.Nema, N.Tanwani, Rane R.,Sanghariyat Adam S., Mukherjee S.</t>
  </si>
  <si>
    <t xml:space="preserve">An Apparatus for Plasma Surface Modification and Sterilization of Materials </t>
  </si>
  <si>
    <t xml:space="preserve">US Pat application NO 15/709,706
</t>
  </si>
  <si>
    <t>Jaydeep Joshi and others</t>
  </si>
  <si>
    <t>An improved Method of Manufacturing Actively Cooled Accelerator Grid with full penetration Weld Configuration</t>
  </si>
  <si>
    <t>US10480863 B2</t>
  </si>
  <si>
    <t>929/MUM/2008</t>
  </si>
  <si>
    <t>S.K.Nema, Jhala P.B., N.Tanwani, Rane R., Sanghariyat Adam, Mukherjee S., Gandhi G.A., John P.I.</t>
  </si>
  <si>
    <t xml:space="preserve">A Process for Plasma Surface Modification and Sterilization of Angora Fibers </t>
  </si>
  <si>
    <t>97/KOL/2014</t>
  </si>
  <si>
    <t>Bharat Kakati, Siddhartha Sankar Kaushik, Bipul Kumar Saikia, Mainak Bandyopadhyay, Predhiman Krishan Kaw</t>
  </si>
  <si>
    <t>A Process for Production of a Negative Hydrogen Ion and Apparatus Thereof</t>
  </si>
  <si>
    <t xml:space="preserve">US Patent application no. 16/179,035
</t>
  </si>
  <si>
    <t>Nitin D Shah et al.</t>
  </si>
  <si>
    <t>Displacement Decoupling Arrangement for Piping Systems</t>
  </si>
  <si>
    <t xml:space="preserve">3776/MUM/2013 </t>
  </si>
  <si>
    <t>S. Ravi, K. Laha, M.D. Mathew, T. Jayakumar</t>
  </si>
  <si>
    <t>Creep Machine for Conducting Creep Tests in Flowing Liquid Sodium with Enhanced Safety Features</t>
  </si>
  <si>
    <t>DAE (IGCAR)</t>
  </si>
  <si>
    <t>Secretary, DAE (IGCAR)</t>
  </si>
  <si>
    <t>European pat app no. 18203798.6</t>
  </si>
  <si>
    <t>201921046301</t>
  </si>
  <si>
    <t>Soumen Das, M. Rahaman Mollah, A.V. Vinod and P. Muralidharan</t>
  </si>
  <si>
    <t>Developing Protocol for Depositing Adhesive, Durable and Protective Layers of Homogenous Y2O3 Coating on the Interior Surface of Quartz Tube by Solution</t>
  </si>
  <si>
    <t>Dr. Surajit Some &amp; Mr. Rahul Vijay Khose (ICT) and Dr. Alok K. Ray (BARC)</t>
  </si>
  <si>
    <t>Flame Retardant Transparent Liquid based on novel functionalized Graphene Quantam Dot</t>
  </si>
  <si>
    <t>3740/MUM/2012</t>
  </si>
  <si>
    <t>V.Jain, A.Visani, B.K.Patel, P.K.Sharma, C.Patil, P.I.John, S.K.Nema</t>
  </si>
  <si>
    <t>An Apparatus for Production of Microwave Plasma</t>
  </si>
  <si>
    <t>European application # 17188542.9 dated 30-Aug-2017</t>
  </si>
  <si>
    <t> An improved Method of Manufacturing Actively Cooled Accelerator Grid with full penetration Weld Configuration</t>
  </si>
  <si>
    <t>30-8-17(Eur)</t>
  </si>
  <si>
    <t>Dr. Y. V. Nancharaiah, Mr. M. Sarvajith, Dr. T. V. Krishna Mohan, Mr. G. Kiran Kumar Reddy, Dr. S. Velumurgan (W&amp;SCD, BARC Facilities, Kalpakkam) and Dr. V. P. Venugopalan (NA&amp;BTD, BARC)</t>
  </si>
  <si>
    <t>Method for Bio-beads Development for Normal and Saline Wastewater Treatment</t>
  </si>
  <si>
    <t>3986/MUM/2013</t>
  </si>
  <si>
    <t>Charu Dwivedi, K.K. Singh, Manmohan Kumar, P.N. Bajaj (Radiation &amp;. Photochemistry Division, BARC) and I.J. Singh (Backend Technology Development Division, BARC)</t>
  </si>
  <si>
    <t>Method of Synthesizing Resol Beads having good control over particle size</t>
  </si>
  <si>
    <r>
      <t xml:space="preserve">Discipline Name applied for NIRF2023 Ranking: </t>
    </r>
    <r>
      <rPr>
        <b/>
        <sz val="12"/>
        <color rgb="FFFF0000"/>
        <rFont val="Calibri"/>
        <family val="2"/>
        <scheme val="minor"/>
      </rPr>
      <t>e.g. IR_OVERALL / IR_ENGINEERING / IR_MEDICAL</t>
    </r>
  </si>
  <si>
    <t>Institute ID: IR-O-U-0304</t>
  </si>
  <si>
    <t>IPR  (A CI of Homi Bhabha National Institute, DAE)</t>
  </si>
  <si>
    <t>IIT Madras &amp; IPR (A CI of Homi Bhabha National Institute, DAE)</t>
  </si>
  <si>
    <t>BARC (A CI of Homi Bhabha National Institute, DAE)</t>
  </si>
  <si>
    <t>CPP, IPR</t>
  </si>
  <si>
    <t>www.hbni.ac.in/pdf/nirf/2023/Patent_Certificate_366061.pdf</t>
  </si>
  <si>
    <t>www.hbni.ac.in/pdf/nirf/2023/Patent_Certificate_349533.pdf</t>
  </si>
  <si>
    <t>http://www.hbni.ac.in/pdf/nirf/2023/1.jpg</t>
  </si>
  <si>
    <t>http://www.hbni.ac.in/pdf/nirf/2023/2.jpg</t>
  </si>
  <si>
    <t>http://www.hbni.ac.in/pdf/nirf/2023/3.jpg</t>
  </si>
  <si>
    <t>http://www.hbni.ac.in/pdf/nirf/2023/12.jpg</t>
  </si>
  <si>
    <t>http://www.hbni.ac.in/pdf/nirf/2023/Joshi.pdf</t>
  </si>
  <si>
    <t xml:space="preserve">http://www.hbni.ac.in/pdf/nirf/2023/Asim_Ghosh.pdf </t>
  </si>
  <si>
    <t>http://www.hbni.ac.in/pdf/nirf/2023/13.jpg</t>
  </si>
  <si>
    <t>http://www.hbni.ac.in/pdf/nirf/2023/Synbiotic_Chutney.pdf</t>
  </si>
  <si>
    <t>http://www.hbni.ac.in/pdf/nirf/2023/patent_multi_tube.pdf</t>
  </si>
  <si>
    <t>http://www.hbni.ac.in/pdf/nirf/2023/5.jpg</t>
  </si>
  <si>
    <t>http://www.hbni.ac.in/pdf/nirf/2023/4.jpg</t>
  </si>
  <si>
    <t>http://www.hbni.ac.in/pdf/nirf/2023/6.jpg</t>
  </si>
  <si>
    <t>http://www.hbni.ac.in/pdf/nirf/2023/7.jpg</t>
  </si>
  <si>
    <t>http://www.hbni.ac.in/pdf/nirf/2023/8.jpg</t>
  </si>
  <si>
    <t>http://www.hbni.ac.in/pdf/nirf/2023/11.pdf</t>
  </si>
  <si>
    <t xml:space="preserve">http://www.hbni.ac.in/pdf/nirf/2023/Flame_retardant.pdf </t>
  </si>
  <si>
    <t>http://www.hbni.ac.in/pdf/nirf/2023/9.jpg</t>
  </si>
  <si>
    <t>http://www.hbni.ac.in/pdf/nirf/2023/10.pdf</t>
  </si>
  <si>
    <t>http://www.hbni.ac.in/pdf/nirf/2023/Method_for_bio.pdf</t>
  </si>
  <si>
    <t>http://www.hbni.ac.in/pdf/nirf/2023/Charu_Dwivedi.pdf</t>
  </si>
  <si>
    <t>Sr.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</si>
</sst>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0"/>
      <color theme="1"/>
      <name val="Calibri"/>
      <family val="2"/>
      <scheme val="minor"/>
    </font>
    <font>
      <b/>
      <sz val="15"/>
      <color theme="1"/>
      <name val="Calibri"/>
      <family val="2"/>
      <scheme val="minor"/>
    </font>
    <font>
      <u/>
      <sz val="11"/>
      <color theme="10"/>
      <name val="Calibri"/>
      <family val="2"/>
      <scheme val="minor"/>
    </font>
    <font>
      <sz val="12"/>
      <color theme="1"/>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46">
    <xf numFmtId="0" fontId="0" fillId="0" borderId="0" xfId="0"/>
    <xf numFmtId="0" fontId="0" fillId="0" borderId="6" xfId="0" applyBorder="1"/>
    <xf numFmtId="0" fontId="0" fillId="0" borderId="14" xfId="0" applyBorder="1"/>
    <xf numFmtId="0" fontId="1" fillId="2" borderId="14" xfId="0" applyFont="1" applyFill="1" applyBorder="1" applyAlignment="1">
      <alignment horizontal="center" vertical="center"/>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top" wrapText="1"/>
    </xf>
    <xf numFmtId="0" fontId="1" fillId="2" borderId="19" xfId="0" applyFont="1" applyFill="1" applyBorder="1" applyAlignment="1">
      <alignment horizontal="center" vertical="center" wrapText="1"/>
    </xf>
    <xf numFmtId="14" fontId="0" fillId="0" borderId="0" xfId="0" applyNumberFormat="1" applyBorder="1"/>
    <xf numFmtId="0" fontId="1" fillId="2" borderId="16" xfId="0" applyFont="1" applyFill="1" applyBorder="1" applyAlignment="1">
      <alignment horizontal="center" vertical="center" wrapText="1"/>
    </xf>
    <xf numFmtId="1"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8" xfId="0" applyNumberFormat="1" applyFont="1" applyBorder="1" applyAlignment="1">
      <alignment horizontal="center" vertical="center" wrapText="1"/>
    </xf>
    <xf numFmtId="1" fontId="8" fillId="0" borderId="20" xfId="0" applyNumberFormat="1" applyFont="1" applyBorder="1" applyAlignment="1">
      <alignment horizontal="center" vertical="center"/>
    </xf>
    <xf numFmtId="0" fontId="10"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0" borderId="1" xfId="0" quotePrefix="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14" fontId="8" fillId="0" borderId="1" xfId="0" applyNumberFormat="1" applyFont="1" applyBorder="1" applyAlignment="1">
      <alignment horizontal="center" vertical="center" wrapText="1"/>
    </xf>
    <xf numFmtId="0" fontId="1" fillId="3" borderId="21" xfId="0" applyFont="1" applyFill="1" applyBorder="1" applyAlignment="1">
      <alignment horizontal="center" vertical="center" wrapText="1"/>
    </xf>
    <xf numFmtId="0" fontId="7" fillId="0" borderId="1" xfId="1" applyBorder="1" applyAlignment="1">
      <alignment horizontal="center" vertical="center" wrapText="1"/>
    </xf>
    <xf numFmtId="0" fontId="7" fillId="3" borderId="1" xfId="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hbni.ac.in/pdf/nirf/2023/Patent_Certificate_366061.pdf" TargetMode="External"/><Relationship Id="rId13" Type="http://schemas.openxmlformats.org/officeDocument/2006/relationships/hyperlink" Target="http://www.hbni.ac.in/pdf/nirf/2023/12.jpg" TargetMode="External"/><Relationship Id="rId18" Type="http://schemas.openxmlformats.org/officeDocument/2006/relationships/hyperlink" Target="http://www.hbni.ac.in/pdf/nirf/2023/7.jpg" TargetMode="External"/><Relationship Id="rId3" Type="http://schemas.openxmlformats.org/officeDocument/2006/relationships/hyperlink" Target="http://www.hbni.ac.in/pdf/nirf/2023/patent_multi_tube.pdf" TargetMode="External"/><Relationship Id="rId21" Type="http://schemas.openxmlformats.org/officeDocument/2006/relationships/hyperlink" Target="http://www.hbni.ac.in/pdf/nirf/2023/9.jpg" TargetMode="External"/><Relationship Id="rId7" Type="http://schemas.openxmlformats.org/officeDocument/2006/relationships/hyperlink" Target="http://www.hbni.ac.in/pdf/nirf/2023/Charu_Dwivedi.pdf" TargetMode="External"/><Relationship Id="rId12" Type="http://schemas.openxmlformats.org/officeDocument/2006/relationships/hyperlink" Target="http://www.hbni.ac.in/pdf/nirf/2023/3.jpg" TargetMode="External"/><Relationship Id="rId17" Type="http://schemas.openxmlformats.org/officeDocument/2006/relationships/hyperlink" Target="http://www.hbni.ac.in/pdf/nirf/2023/6.jpg" TargetMode="External"/><Relationship Id="rId2" Type="http://schemas.openxmlformats.org/officeDocument/2006/relationships/hyperlink" Target="http://www.hbni.ac.in/pdf/nirf/2023/Synbiotic_Chutney.pdf" TargetMode="External"/><Relationship Id="rId16" Type="http://schemas.openxmlformats.org/officeDocument/2006/relationships/hyperlink" Target="http://www.hbni.ac.in/pdf/nirf/2023/4.jpg" TargetMode="External"/><Relationship Id="rId20" Type="http://schemas.openxmlformats.org/officeDocument/2006/relationships/hyperlink" Target="http://www.hbni.ac.in/pdf/nirf/2023/11.pdf" TargetMode="External"/><Relationship Id="rId1" Type="http://schemas.openxmlformats.org/officeDocument/2006/relationships/hyperlink" Target="http://www.hbni.ac.in/pdf/nirf/2023/Asim_Ghosh.pdf" TargetMode="External"/><Relationship Id="rId6" Type="http://schemas.openxmlformats.org/officeDocument/2006/relationships/hyperlink" Target="http://www.hbni.ac.in/pdf/nirf/2023/Method_for_bio.pdf" TargetMode="External"/><Relationship Id="rId11" Type="http://schemas.openxmlformats.org/officeDocument/2006/relationships/hyperlink" Target="http://www.hbni.ac.in/pdf/nirf/2023/2.jpg" TargetMode="External"/><Relationship Id="rId5" Type="http://schemas.openxmlformats.org/officeDocument/2006/relationships/hyperlink" Target="http://www.hbni.ac.in/pdf/nirf/2023/Flame_retardant.pdf" TargetMode="External"/><Relationship Id="rId15" Type="http://schemas.openxmlformats.org/officeDocument/2006/relationships/hyperlink" Target="http://www.hbni.ac.in/pdf/nirf/2023/5.jpg" TargetMode="External"/><Relationship Id="rId23" Type="http://schemas.openxmlformats.org/officeDocument/2006/relationships/printerSettings" Target="../printerSettings/printerSettings1.bin"/><Relationship Id="rId10" Type="http://schemas.openxmlformats.org/officeDocument/2006/relationships/hyperlink" Target="http://www.hbni.ac.in/pdf/nirf/2023/1.jpg" TargetMode="External"/><Relationship Id="rId19" Type="http://schemas.openxmlformats.org/officeDocument/2006/relationships/hyperlink" Target="http://www.hbni.ac.in/pdf/nirf/2023/8.jpg" TargetMode="External"/><Relationship Id="rId4" Type="http://schemas.openxmlformats.org/officeDocument/2006/relationships/hyperlink" Target="http://www.hbni.ac.in/pdf/nirf/2023/Joshi.pdf" TargetMode="External"/><Relationship Id="rId9" Type="http://schemas.openxmlformats.org/officeDocument/2006/relationships/hyperlink" Target="http://www.hbni.ac.in/pdf/nirf/2023/Patent_Certificate_349533.pdf" TargetMode="External"/><Relationship Id="rId14" Type="http://schemas.openxmlformats.org/officeDocument/2006/relationships/hyperlink" Target="http://www.hbni.ac.in/pdf/nirf/2023/13.jpg" TargetMode="External"/><Relationship Id="rId22" Type="http://schemas.openxmlformats.org/officeDocument/2006/relationships/hyperlink" Target="http://www.hbni.ac.in/pdf/nirf/2023/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topLeftCell="A7" workbookViewId="0">
      <pane ySplit="4" topLeftCell="A11" activePane="bottomLeft" state="frozen"/>
      <selection activeCell="A7" sqref="A7"/>
      <selection pane="bottomLeft" activeCell="A10" sqref="A10:XFD10"/>
    </sheetView>
  </sheetViews>
  <sheetFormatPr defaultRowHeight="14.4" x14ac:dyDescent="0.3"/>
  <cols>
    <col min="1" max="1" width="15" bestFit="1" customWidth="1"/>
    <col min="2" max="2" width="16.44140625" customWidth="1"/>
    <col min="3" max="3" width="15.109375" customWidth="1"/>
    <col min="4" max="5" width="27.88671875" customWidth="1"/>
    <col min="6" max="6" width="21.44140625" customWidth="1"/>
    <col min="7" max="7" width="14.88671875" customWidth="1"/>
    <col min="8" max="8" width="14.88671875" style="8" customWidth="1"/>
    <col min="9" max="9" width="16.44140625" customWidth="1"/>
    <col min="10" max="10" width="27.88671875" customWidth="1"/>
    <col min="11" max="11" width="67.6640625" customWidth="1"/>
    <col min="12" max="12" width="13" customWidth="1"/>
  </cols>
  <sheetData>
    <row r="1" spans="1:11" ht="22.5" customHeight="1" thickBot="1" x14ac:dyDescent="0.35">
      <c r="A1" s="33" t="s">
        <v>16</v>
      </c>
      <c r="B1" s="34"/>
      <c r="C1" s="34"/>
      <c r="D1" s="34"/>
      <c r="E1" s="34"/>
      <c r="F1" s="34"/>
      <c r="G1" s="34"/>
      <c r="H1" s="34"/>
      <c r="I1" s="34"/>
      <c r="J1" s="34"/>
      <c r="K1" s="34"/>
    </row>
    <row r="2" spans="1:11" ht="14.4" customHeight="1" x14ac:dyDescent="0.3">
      <c r="A2" s="35" t="s">
        <v>17</v>
      </c>
      <c r="B2" s="36"/>
      <c r="C2" s="36"/>
      <c r="D2" s="36"/>
      <c r="E2" s="36"/>
      <c r="F2" s="36"/>
      <c r="G2" s="36"/>
      <c r="H2" s="36"/>
      <c r="I2" s="36"/>
      <c r="J2" s="36"/>
      <c r="K2" s="37"/>
    </row>
    <row r="3" spans="1:11" ht="14.4" customHeight="1" x14ac:dyDescent="0.3">
      <c r="A3" s="38"/>
      <c r="B3" s="39"/>
      <c r="C3" s="39"/>
      <c r="D3" s="39"/>
      <c r="E3" s="39"/>
      <c r="F3" s="39"/>
      <c r="G3" s="39"/>
      <c r="H3" s="39"/>
      <c r="I3" s="39"/>
      <c r="J3" s="39"/>
      <c r="K3" s="40"/>
    </row>
    <row r="4" spans="1:11" ht="60.9" customHeight="1" thickBot="1" x14ac:dyDescent="0.35">
      <c r="A4" s="41"/>
      <c r="B4" s="42"/>
      <c r="C4" s="42"/>
      <c r="D4" s="42"/>
      <c r="E4" s="42"/>
      <c r="F4" s="42"/>
      <c r="G4" s="42"/>
      <c r="H4" s="42"/>
      <c r="I4" s="42"/>
      <c r="J4" s="42"/>
      <c r="K4" s="43"/>
    </row>
    <row r="5" spans="1:11" ht="24.9" customHeight="1" thickBot="1" x14ac:dyDescent="0.35">
      <c r="A5" s="30" t="s">
        <v>85</v>
      </c>
      <c r="B5" s="31"/>
      <c r="C5" s="31"/>
      <c r="D5" s="31"/>
      <c r="E5" s="31"/>
      <c r="F5" s="31"/>
      <c r="G5" s="31"/>
      <c r="H5" s="31"/>
      <c r="I5" s="32"/>
      <c r="J5" s="44" t="s">
        <v>86</v>
      </c>
      <c r="K5" s="45"/>
    </row>
    <row r="6" spans="1:11" ht="21.9" customHeight="1" thickBot="1" x14ac:dyDescent="0.35">
      <c r="A6" s="30" t="s">
        <v>18</v>
      </c>
      <c r="B6" s="31"/>
      <c r="C6" s="31"/>
      <c r="D6" s="31"/>
      <c r="E6" s="31"/>
      <c r="F6" s="31"/>
      <c r="G6" s="31"/>
      <c r="H6" s="31"/>
      <c r="I6" s="31"/>
      <c r="J6" s="31"/>
      <c r="K6" s="32"/>
    </row>
    <row r="7" spans="1:11" ht="60" customHeight="1" thickBot="1" x14ac:dyDescent="0.35">
      <c r="A7" s="3" t="s">
        <v>4</v>
      </c>
      <c r="B7" s="3" t="s">
        <v>5</v>
      </c>
      <c r="C7" s="3" t="s">
        <v>19</v>
      </c>
      <c r="D7" s="3" t="s">
        <v>6</v>
      </c>
      <c r="E7" s="3" t="s">
        <v>7</v>
      </c>
      <c r="F7" s="3" t="s">
        <v>20</v>
      </c>
      <c r="G7" s="6" t="s">
        <v>22</v>
      </c>
      <c r="H7" s="4" t="s">
        <v>21</v>
      </c>
      <c r="K7" s="1"/>
    </row>
    <row r="8" spans="1:11" ht="15" thickBot="1" x14ac:dyDescent="0.35">
      <c r="A8" s="2">
        <v>2</v>
      </c>
      <c r="B8" s="2">
        <v>1</v>
      </c>
      <c r="C8" s="2">
        <v>6</v>
      </c>
      <c r="D8" s="2">
        <v>2</v>
      </c>
      <c r="E8" s="2">
        <v>4</v>
      </c>
      <c r="F8" s="2">
        <v>7</v>
      </c>
      <c r="G8" s="2">
        <v>9</v>
      </c>
      <c r="H8" s="2">
        <f>SUM(D8:F8)</f>
        <v>13</v>
      </c>
      <c r="K8" s="1"/>
    </row>
    <row r="9" spans="1:11" ht="23.1" customHeight="1" thickBot="1" x14ac:dyDescent="0.35">
      <c r="A9" s="27" t="s">
        <v>0</v>
      </c>
      <c r="B9" s="28"/>
      <c r="C9" s="28"/>
      <c r="D9" s="28"/>
      <c r="E9" s="28"/>
      <c r="F9" s="28"/>
      <c r="G9" s="28"/>
      <c r="H9" s="28"/>
      <c r="I9" s="28"/>
      <c r="J9" s="28"/>
      <c r="K9" s="29"/>
    </row>
    <row r="10" spans="1:11" ht="141" customHeight="1" thickBot="1" x14ac:dyDescent="0.35">
      <c r="A10" s="9" t="s">
        <v>113</v>
      </c>
      <c r="B10" s="5" t="s">
        <v>9</v>
      </c>
      <c r="C10" s="5" t="s">
        <v>14</v>
      </c>
      <c r="D10" s="5" t="s">
        <v>3</v>
      </c>
      <c r="E10" s="5" t="s">
        <v>1</v>
      </c>
      <c r="F10" s="5" t="s">
        <v>2</v>
      </c>
      <c r="G10" s="7" t="s">
        <v>10</v>
      </c>
      <c r="H10" s="7" t="s">
        <v>11</v>
      </c>
      <c r="I10" s="7" t="s">
        <v>13</v>
      </c>
      <c r="J10" s="5" t="s">
        <v>12</v>
      </c>
      <c r="K10" s="24" t="s">
        <v>15</v>
      </c>
    </row>
    <row r="11" spans="1:11" ht="141" customHeight="1" x14ac:dyDescent="0.3">
      <c r="A11" s="21">
        <v>1</v>
      </c>
      <c r="B11" s="10">
        <v>201921016615</v>
      </c>
      <c r="C11" s="11" t="s">
        <v>8</v>
      </c>
      <c r="D11" s="12" t="s">
        <v>23</v>
      </c>
      <c r="E11" s="12" t="s">
        <v>24</v>
      </c>
      <c r="F11" s="12" t="s">
        <v>25</v>
      </c>
      <c r="G11" s="13">
        <v>43581</v>
      </c>
      <c r="H11" s="23">
        <v>43672</v>
      </c>
      <c r="I11" s="14">
        <v>201921016615</v>
      </c>
      <c r="J11" s="15" t="s">
        <v>87</v>
      </c>
      <c r="K11" s="26" t="s">
        <v>93</v>
      </c>
    </row>
    <row r="12" spans="1:11" ht="141" customHeight="1" x14ac:dyDescent="0.3">
      <c r="A12" s="22">
        <v>2</v>
      </c>
      <c r="B12" s="10">
        <v>201921037414</v>
      </c>
      <c r="C12" s="11" t="s">
        <v>8</v>
      </c>
      <c r="D12" s="12" t="s">
        <v>26</v>
      </c>
      <c r="E12" s="12" t="s">
        <v>27</v>
      </c>
      <c r="F12" s="12" t="s">
        <v>28</v>
      </c>
      <c r="G12" s="13">
        <v>43725</v>
      </c>
      <c r="H12" s="23">
        <v>43812</v>
      </c>
      <c r="I12" s="14">
        <v>201921037414</v>
      </c>
      <c r="J12" s="12" t="s">
        <v>88</v>
      </c>
      <c r="K12" s="26" t="s">
        <v>94</v>
      </c>
    </row>
    <row r="13" spans="1:11" ht="141" customHeight="1" x14ac:dyDescent="0.3">
      <c r="A13" s="21">
        <v>3</v>
      </c>
      <c r="B13" s="10">
        <v>201921047510</v>
      </c>
      <c r="C13" s="11" t="s">
        <v>8</v>
      </c>
      <c r="D13" s="12" t="s">
        <v>29</v>
      </c>
      <c r="E13" s="12" t="s">
        <v>30</v>
      </c>
      <c r="F13" s="12" t="s">
        <v>25</v>
      </c>
      <c r="G13" s="13">
        <v>43790</v>
      </c>
      <c r="H13" s="23">
        <v>43847</v>
      </c>
      <c r="I13" s="14">
        <v>201921047510</v>
      </c>
      <c r="J13" s="15" t="s">
        <v>87</v>
      </c>
      <c r="K13" s="26" t="s">
        <v>95</v>
      </c>
    </row>
    <row r="14" spans="1:11" ht="141" customHeight="1" x14ac:dyDescent="0.3">
      <c r="A14" s="22">
        <v>4</v>
      </c>
      <c r="B14" s="16">
        <v>202121006697</v>
      </c>
      <c r="C14" s="12" t="s">
        <v>8</v>
      </c>
      <c r="D14" s="12" t="s">
        <v>31</v>
      </c>
      <c r="E14" s="12" t="s">
        <v>32</v>
      </c>
      <c r="F14" s="12" t="s">
        <v>25</v>
      </c>
      <c r="G14" s="13">
        <v>44244</v>
      </c>
      <c r="H14" s="23">
        <v>44295</v>
      </c>
      <c r="I14" s="14">
        <v>202121006697</v>
      </c>
      <c r="J14" s="15" t="s">
        <v>87</v>
      </c>
      <c r="K14" s="26" t="s">
        <v>96</v>
      </c>
    </row>
    <row r="15" spans="1:11" ht="141" customHeight="1" x14ac:dyDescent="0.3">
      <c r="A15" s="21">
        <v>5</v>
      </c>
      <c r="B15" s="17" t="s">
        <v>33</v>
      </c>
      <c r="C15" s="17" t="s">
        <v>8</v>
      </c>
      <c r="D15" s="18" t="s">
        <v>34</v>
      </c>
      <c r="E15" s="12" t="s">
        <v>35</v>
      </c>
      <c r="F15" s="17" t="s">
        <v>25</v>
      </c>
      <c r="G15" s="13">
        <v>43320</v>
      </c>
      <c r="H15" s="23">
        <v>44341</v>
      </c>
      <c r="I15" s="14">
        <v>11014187</v>
      </c>
      <c r="J15" s="15" t="s">
        <v>87</v>
      </c>
      <c r="K15" s="25" t="s">
        <v>97</v>
      </c>
    </row>
    <row r="16" spans="1:11" ht="141" customHeight="1" x14ac:dyDescent="0.3">
      <c r="A16" s="22">
        <v>6</v>
      </c>
      <c r="B16" s="16">
        <v>202121021115</v>
      </c>
      <c r="C16" s="17" t="s">
        <v>8</v>
      </c>
      <c r="D16" s="18" t="s">
        <v>36</v>
      </c>
      <c r="E16" s="18" t="s">
        <v>37</v>
      </c>
      <c r="F16" s="17" t="s">
        <v>38</v>
      </c>
      <c r="G16" s="13">
        <v>44326</v>
      </c>
      <c r="H16" s="23">
        <v>44386</v>
      </c>
      <c r="I16" s="14" t="s">
        <v>39</v>
      </c>
      <c r="J16" s="18" t="s">
        <v>89</v>
      </c>
      <c r="K16" s="25" t="s">
        <v>98</v>
      </c>
    </row>
    <row r="17" spans="1:11" ht="141" customHeight="1" x14ac:dyDescent="0.3">
      <c r="A17" s="21">
        <v>7</v>
      </c>
      <c r="B17" s="16">
        <v>202121039223</v>
      </c>
      <c r="C17" s="12" t="s">
        <v>8</v>
      </c>
      <c r="D17" s="12" t="s">
        <v>40</v>
      </c>
      <c r="E17" s="18" t="s">
        <v>41</v>
      </c>
      <c r="F17" s="12" t="s">
        <v>25</v>
      </c>
      <c r="G17" s="13">
        <v>44438</v>
      </c>
      <c r="H17" s="23">
        <v>44484</v>
      </c>
      <c r="I17" s="14">
        <v>202121039223</v>
      </c>
      <c r="J17" s="15" t="s">
        <v>87</v>
      </c>
      <c r="K17" s="26" t="s">
        <v>99</v>
      </c>
    </row>
    <row r="18" spans="1:11" ht="141" customHeight="1" x14ac:dyDescent="0.3">
      <c r="A18" s="22">
        <v>8</v>
      </c>
      <c r="B18" s="16">
        <v>202121025621</v>
      </c>
      <c r="C18" s="18" t="s">
        <v>8</v>
      </c>
      <c r="D18" s="18" t="s">
        <v>42</v>
      </c>
      <c r="E18" s="18" t="s">
        <v>43</v>
      </c>
      <c r="F18" s="18" t="s">
        <v>38</v>
      </c>
      <c r="G18" s="13">
        <v>44356</v>
      </c>
      <c r="H18" s="23">
        <v>44484</v>
      </c>
      <c r="I18" s="14">
        <v>202121025621</v>
      </c>
      <c r="J18" s="17"/>
      <c r="K18" s="25" t="s">
        <v>100</v>
      </c>
    </row>
    <row r="19" spans="1:11" ht="141" customHeight="1" x14ac:dyDescent="0.3">
      <c r="A19" s="21">
        <v>9</v>
      </c>
      <c r="B19" s="16">
        <v>202121046065</v>
      </c>
      <c r="C19" s="17" t="s">
        <v>8</v>
      </c>
      <c r="D19" s="18" t="s">
        <v>44</v>
      </c>
      <c r="E19" s="18" t="s">
        <v>45</v>
      </c>
      <c r="F19" s="17" t="s">
        <v>38</v>
      </c>
      <c r="G19" s="13">
        <v>44477</v>
      </c>
      <c r="H19" s="23">
        <v>44561</v>
      </c>
      <c r="I19" s="14">
        <v>202121046065</v>
      </c>
      <c r="J19" s="17"/>
      <c r="K19" s="25" t="s">
        <v>101</v>
      </c>
    </row>
    <row r="20" spans="1:11" ht="141" customHeight="1" x14ac:dyDescent="0.3">
      <c r="A20" s="22">
        <v>10</v>
      </c>
      <c r="B20" s="16" t="s">
        <v>46</v>
      </c>
      <c r="C20" s="12" t="s">
        <v>47</v>
      </c>
      <c r="D20" s="12" t="s">
        <v>48</v>
      </c>
      <c r="E20" s="12" t="s">
        <v>49</v>
      </c>
      <c r="F20" s="19" t="s">
        <v>87</v>
      </c>
      <c r="G20" s="13">
        <v>39566</v>
      </c>
      <c r="H20" s="23">
        <v>43775</v>
      </c>
      <c r="I20" s="14">
        <v>336974</v>
      </c>
      <c r="J20" s="19" t="s">
        <v>87</v>
      </c>
      <c r="K20" s="26" t="s">
        <v>102</v>
      </c>
    </row>
    <row r="21" spans="1:11" ht="141" customHeight="1" x14ac:dyDescent="0.3">
      <c r="A21" s="21">
        <v>11</v>
      </c>
      <c r="B21" s="16" t="s">
        <v>50</v>
      </c>
      <c r="C21" s="12" t="s">
        <v>47</v>
      </c>
      <c r="D21" s="12" t="s">
        <v>51</v>
      </c>
      <c r="E21" s="12" t="s">
        <v>52</v>
      </c>
      <c r="F21" s="12" t="s">
        <v>87</v>
      </c>
      <c r="G21" s="13">
        <v>42921</v>
      </c>
      <c r="H21" s="23">
        <v>43788</v>
      </c>
      <c r="I21" s="14" t="s">
        <v>53</v>
      </c>
      <c r="J21" s="12" t="s">
        <v>87</v>
      </c>
      <c r="K21" s="26" t="s">
        <v>103</v>
      </c>
    </row>
    <row r="22" spans="1:11" ht="141" customHeight="1" x14ac:dyDescent="0.3">
      <c r="A22" s="22">
        <v>12</v>
      </c>
      <c r="B22" s="16" t="s">
        <v>54</v>
      </c>
      <c r="C22" s="12" t="s">
        <v>47</v>
      </c>
      <c r="D22" s="12" t="s">
        <v>55</v>
      </c>
      <c r="E22" s="12" t="s">
        <v>56</v>
      </c>
      <c r="F22" s="19" t="s">
        <v>87</v>
      </c>
      <c r="G22" s="13">
        <v>39566</v>
      </c>
      <c r="H22" s="23">
        <v>43969</v>
      </c>
      <c r="I22" s="14">
        <v>335045</v>
      </c>
      <c r="J22" s="19" t="s">
        <v>87</v>
      </c>
      <c r="K22" s="26" t="s">
        <v>104</v>
      </c>
    </row>
    <row r="23" spans="1:11" ht="141" customHeight="1" x14ac:dyDescent="0.3">
      <c r="A23" s="21">
        <v>13</v>
      </c>
      <c r="B23" s="16" t="s">
        <v>57</v>
      </c>
      <c r="C23" s="12" t="s">
        <v>47</v>
      </c>
      <c r="D23" s="12" t="s">
        <v>58</v>
      </c>
      <c r="E23" s="12" t="s">
        <v>59</v>
      </c>
      <c r="F23" s="12" t="s">
        <v>90</v>
      </c>
      <c r="G23" s="13">
        <v>41662</v>
      </c>
      <c r="H23" s="23">
        <v>43986</v>
      </c>
      <c r="I23" s="14">
        <v>337942</v>
      </c>
      <c r="J23" s="12" t="s">
        <v>87</v>
      </c>
      <c r="K23" s="26" t="s">
        <v>105</v>
      </c>
    </row>
    <row r="24" spans="1:11" ht="141" customHeight="1" x14ac:dyDescent="0.3">
      <c r="A24" s="22">
        <v>14</v>
      </c>
      <c r="B24" s="16" t="s">
        <v>60</v>
      </c>
      <c r="C24" s="12" t="s">
        <v>47</v>
      </c>
      <c r="D24" s="12" t="s">
        <v>61</v>
      </c>
      <c r="E24" s="12" t="s">
        <v>62</v>
      </c>
      <c r="F24" s="12" t="s">
        <v>87</v>
      </c>
      <c r="G24" s="13">
        <v>43406</v>
      </c>
      <c r="H24" s="23">
        <v>44054</v>
      </c>
      <c r="I24" s="14">
        <v>10738914</v>
      </c>
      <c r="J24" s="12" t="s">
        <v>87</v>
      </c>
      <c r="K24" s="26" t="s">
        <v>106</v>
      </c>
    </row>
    <row r="25" spans="1:11" ht="141" customHeight="1" x14ac:dyDescent="0.3">
      <c r="A25" s="21">
        <v>15</v>
      </c>
      <c r="B25" s="18" t="s">
        <v>63</v>
      </c>
      <c r="C25" s="18" t="s">
        <v>47</v>
      </c>
      <c r="D25" s="18" t="s">
        <v>64</v>
      </c>
      <c r="E25" s="18" t="s">
        <v>65</v>
      </c>
      <c r="F25" s="18" t="s">
        <v>66</v>
      </c>
      <c r="G25" s="13">
        <v>41610</v>
      </c>
      <c r="H25" s="23">
        <v>44123</v>
      </c>
      <c r="I25" s="14">
        <v>349533</v>
      </c>
      <c r="J25" s="18" t="s">
        <v>67</v>
      </c>
      <c r="K25" s="25" t="s">
        <v>92</v>
      </c>
    </row>
    <row r="26" spans="1:11" ht="141" customHeight="1" x14ac:dyDescent="0.3">
      <c r="A26" s="22">
        <v>16</v>
      </c>
      <c r="B26" s="16" t="s">
        <v>68</v>
      </c>
      <c r="C26" s="12" t="s">
        <v>47</v>
      </c>
      <c r="D26" s="12" t="s">
        <v>61</v>
      </c>
      <c r="E26" s="12" t="s">
        <v>62</v>
      </c>
      <c r="F26" s="12" t="s">
        <v>87</v>
      </c>
      <c r="G26" s="13">
        <v>43406</v>
      </c>
      <c r="H26" s="23">
        <v>44248</v>
      </c>
      <c r="I26" s="14">
        <v>3604713</v>
      </c>
      <c r="J26" s="12" t="s">
        <v>87</v>
      </c>
      <c r="K26" s="26" t="s">
        <v>107</v>
      </c>
    </row>
    <row r="27" spans="1:11" ht="141" customHeight="1" x14ac:dyDescent="0.3">
      <c r="A27" s="21">
        <v>17</v>
      </c>
      <c r="B27" s="20" t="s">
        <v>69</v>
      </c>
      <c r="C27" s="18" t="s">
        <v>47</v>
      </c>
      <c r="D27" s="18" t="s">
        <v>70</v>
      </c>
      <c r="E27" s="18" t="s">
        <v>71</v>
      </c>
      <c r="F27" s="18" t="s">
        <v>66</v>
      </c>
      <c r="G27" s="13">
        <v>43783</v>
      </c>
      <c r="H27" s="23">
        <v>44291</v>
      </c>
      <c r="I27" s="14">
        <v>366061</v>
      </c>
      <c r="J27" s="18" t="s">
        <v>67</v>
      </c>
      <c r="K27" s="25" t="s">
        <v>91</v>
      </c>
    </row>
    <row r="28" spans="1:11" ht="141" customHeight="1" x14ac:dyDescent="0.3">
      <c r="A28" s="22">
        <v>18</v>
      </c>
      <c r="B28" s="16">
        <v>201821006525</v>
      </c>
      <c r="C28" s="17" t="s">
        <v>47</v>
      </c>
      <c r="D28" s="18" t="s">
        <v>72</v>
      </c>
      <c r="E28" s="18" t="s">
        <v>73</v>
      </c>
      <c r="F28" s="17" t="s">
        <v>38</v>
      </c>
      <c r="G28" s="13">
        <v>43152</v>
      </c>
      <c r="H28" s="23">
        <v>44368</v>
      </c>
      <c r="I28" s="14">
        <v>369812</v>
      </c>
      <c r="J28" s="18" t="s">
        <v>89</v>
      </c>
      <c r="K28" s="25" t="s">
        <v>108</v>
      </c>
    </row>
    <row r="29" spans="1:11" ht="141" customHeight="1" x14ac:dyDescent="0.3">
      <c r="A29" s="21">
        <v>19</v>
      </c>
      <c r="B29" s="16" t="s">
        <v>74</v>
      </c>
      <c r="C29" s="12" t="s">
        <v>47</v>
      </c>
      <c r="D29" s="12" t="s">
        <v>75</v>
      </c>
      <c r="E29" s="12" t="s">
        <v>76</v>
      </c>
      <c r="F29" s="19" t="s">
        <v>87</v>
      </c>
      <c r="G29" s="13">
        <v>41274</v>
      </c>
      <c r="H29" s="23">
        <v>44433</v>
      </c>
      <c r="I29" s="14">
        <v>375337</v>
      </c>
      <c r="J29" s="19" t="s">
        <v>87</v>
      </c>
      <c r="K29" s="26" t="s">
        <v>109</v>
      </c>
    </row>
    <row r="30" spans="1:11" ht="141" customHeight="1" x14ac:dyDescent="0.3">
      <c r="A30" s="22">
        <v>20</v>
      </c>
      <c r="B30" s="16" t="s">
        <v>77</v>
      </c>
      <c r="C30" s="12" t="s">
        <v>47</v>
      </c>
      <c r="D30" s="12" t="s">
        <v>51</v>
      </c>
      <c r="E30" s="12" t="s">
        <v>78</v>
      </c>
      <c r="F30" s="12" t="s">
        <v>87</v>
      </c>
      <c r="G30" s="13" t="s">
        <v>79</v>
      </c>
      <c r="H30" s="23">
        <v>44439</v>
      </c>
      <c r="I30" s="14">
        <v>3424635</v>
      </c>
      <c r="J30" s="12" t="s">
        <v>87</v>
      </c>
      <c r="K30" s="26" t="s">
        <v>110</v>
      </c>
    </row>
    <row r="31" spans="1:11" ht="141" customHeight="1" x14ac:dyDescent="0.3">
      <c r="A31" s="21">
        <v>21</v>
      </c>
      <c r="B31" s="16">
        <v>201921015793</v>
      </c>
      <c r="C31" s="17" t="s">
        <v>47</v>
      </c>
      <c r="D31" s="18" t="s">
        <v>80</v>
      </c>
      <c r="E31" s="18" t="s">
        <v>81</v>
      </c>
      <c r="F31" s="17" t="s">
        <v>38</v>
      </c>
      <c r="G31" s="13">
        <v>43576</v>
      </c>
      <c r="H31" s="23">
        <v>44508</v>
      </c>
      <c r="I31" s="14">
        <v>381341</v>
      </c>
      <c r="J31" s="18" t="s">
        <v>89</v>
      </c>
      <c r="K31" s="25" t="s">
        <v>111</v>
      </c>
    </row>
    <row r="32" spans="1:11" ht="141" customHeight="1" x14ac:dyDescent="0.3">
      <c r="A32" s="21">
        <v>22</v>
      </c>
      <c r="B32" s="16" t="s">
        <v>82</v>
      </c>
      <c r="C32" s="17" t="s">
        <v>47</v>
      </c>
      <c r="D32" s="18" t="s">
        <v>83</v>
      </c>
      <c r="E32" s="18" t="s">
        <v>84</v>
      </c>
      <c r="F32" s="17" t="s">
        <v>38</v>
      </c>
      <c r="G32" s="13">
        <v>41628</v>
      </c>
      <c r="H32" s="23">
        <v>44531</v>
      </c>
      <c r="I32" s="14">
        <v>383451</v>
      </c>
      <c r="J32" s="18" t="s">
        <v>89</v>
      </c>
      <c r="K32" s="25" t="s">
        <v>112</v>
      </c>
    </row>
  </sheetData>
  <mergeCells count="6">
    <mergeCell ref="A9:K9"/>
    <mergeCell ref="A5:I5"/>
    <mergeCell ref="A1:K1"/>
    <mergeCell ref="A2:K4"/>
    <mergeCell ref="J5:K5"/>
    <mergeCell ref="A6:K6"/>
  </mergeCells>
  <dataValidations count="3">
    <dataValidation type="list" allowBlank="1" showInputMessage="1" showErrorMessage="1" sqref="C25:C32 C11:C15" xr:uid="{00000000-0002-0000-0000-000000000000}">
      <formula1>"Published, Granted"</formula1>
    </dataValidation>
    <dataValidation type="date" allowBlank="1" showInputMessage="1" showErrorMessage="1" promptTitle="Patent Publication/Granted Date" prompt="Patents that are Published or Granted in between (2019 to 2021) that is from 01-01-2019 to 31-12-2021 are only be considered. If status of patent is Published then provide Published Date, &amp; if status of patent is Granted then provide Granted Date only." sqref="H11 H25:H32 H16:H22" xr:uid="{00000000-0002-0000-0000-000001000000}">
      <formula1>43101</formula1>
      <formula2>44561</formula2>
    </dataValidation>
    <dataValidation type="date" allowBlank="1" showInputMessage="1" showErrorMessage="1" promptTitle="Patent Publication/Granted Date" prompt="Patents that are Published or Granted in between (2019 to 2021) that is from 01-01-2019 to 31-12-2021 are only be considered. If status of patent is Published then provide Published Date, &amp; if status of patent is Granted then provide Granted Date only." sqref="H33:H1048576" xr:uid="{00000000-0002-0000-0000-000002000000}">
      <formula1>43101</formula1>
      <formula2>44196</formula2>
    </dataValidation>
  </dataValidations>
  <hyperlinks>
    <hyperlink ref="K16" r:id="rId1" xr:uid="{00000000-0004-0000-0000-000000000000}"/>
    <hyperlink ref="K18" r:id="rId2" xr:uid="{00000000-0004-0000-0000-000001000000}"/>
    <hyperlink ref="K19" r:id="rId3" xr:uid="{00000000-0004-0000-0000-000002000000}"/>
    <hyperlink ref="K15" r:id="rId4" xr:uid="{00000000-0004-0000-0000-000003000000}"/>
    <hyperlink ref="K28" r:id="rId5" xr:uid="{00000000-0004-0000-0000-000004000000}"/>
    <hyperlink ref="K31" r:id="rId6" xr:uid="{00000000-0004-0000-0000-000005000000}"/>
    <hyperlink ref="K32" r:id="rId7" xr:uid="{00000000-0004-0000-0000-000006000000}"/>
    <hyperlink ref="K27" r:id="rId8" xr:uid="{00000000-0004-0000-0000-000007000000}"/>
    <hyperlink ref="K25" r:id="rId9" xr:uid="{00000000-0004-0000-0000-000008000000}"/>
    <hyperlink ref="K11" r:id="rId10" xr:uid="{00000000-0004-0000-0000-000009000000}"/>
    <hyperlink ref="K12" r:id="rId11" xr:uid="{00000000-0004-0000-0000-00000A000000}"/>
    <hyperlink ref="K13" r:id="rId12" xr:uid="{00000000-0004-0000-0000-00000B000000}"/>
    <hyperlink ref="K14" r:id="rId13" xr:uid="{00000000-0004-0000-0000-00000C000000}"/>
    <hyperlink ref="K17" r:id="rId14" xr:uid="{00000000-0004-0000-0000-00000D000000}"/>
    <hyperlink ref="K20" r:id="rId15" xr:uid="{00000000-0004-0000-0000-00000E000000}"/>
    <hyperlink ref="K21" r:id="rId16" xr:uid="{00000000-0004-0000-0000-00000F000000}"/>
    <hyperlink ref="K22" r:id="rId17" xr:uid="{00000000-0004-0000-0000-000010000000}"/>
    <hyperlink ref="K23" r:id="rId18" xr:uid="{00000000-0004-0000-0000-000011000000}"/>
    <hyperlink ref="K24" r:id="rId19" xr:uid="{00000000-0004-0000-0000-000012000000}"/>
    <hyperlink ref="K26" r:id="rId20" xr:uid="{00000000-0004-0000-0000-000013000000}"/>
    <hyperlink ref="K29" r:id="rId21" xr:uid="{00000000-0004-0000-0000-000014000000}"/>
    <hyperlink ref="K30" r:id="rId22" xr:uid="{00000000-0004-0000-0000-000015000000}"/>
  </hyperlink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2023-01-12T10:34:34Z</dcterms:modified>
</cp:coreProperties>
</file>